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3)" sheetId="1" r:id="rId1"/>
  </sheets>
  <definedNames>
    <definedName name="_xlnm._FilterDatabase" localSheetId="0" hidden="1">'Sheet1 (3)'!$A$3:$IT$27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<sst xmlns="http://schemas.openxmlformats.org/spreadsheetml/2006/main" count="173" uniqueCount="106">
  <si>
    <t>2025年硕士研究生国家奖学金申报材料汇总表</t>
  </si>
  <si>
    <t>排序</t>
  </si>
  <si>
    <t>姓名</t>
  </si>
  <si>
    <t>学院</t>
  </si>
  <si>
    <t>专业</t>
  </si>
  <si>
    <t>学号</t>
  </si>
  <si>
    <t>学校学术论文质量筛选期刊体系分类</t>
  </si>
  <si>
    <t>已授权知识产权</t>
  </si>
  <si>
    <t>主持课题
情况</t>
  </si>
  <si>
    <t>获奖情况</t>
  </si>
  <si>
    <t>成果转化情况</t>
  </si>
  <si>
    <t>总分</t>
  </si>
  <si>
    <t>备注</t>
  </si>
  <si>
    <t>类别</t>
  </si>
  <si>
    <t>篇数</t>
  </si>
  <si>
    <t>期刊范围</t>
  </si>
  <si>
    <t>作者
排序</t>
  </si>
  <si>
    <t>见刊
年月</t>
  </si>
  <si>
    <t xml:space="preserve">
期刊
名称
</t>
  </si>
  <si>
    <t>影响
因子</t>
  </si>
  <si>
    <t>分区
情况</t>
  </si>
  <si>
    <t>是否为top期刊</t>
  </si>
  <si>
    <t>打分</t>
  </si>
  <si>
    <t>数量</t>
  </si>
  <si>
    <t>授权
年月</t>
  </si>
  <si>
    <t>专利
权人</t>
  </si>
  <si>
    <t>排名</t>
  </si>
  <si>
    <t>类型</t>
  </si>
  <si>
    <t>获批
年月</t>
  </si>
  <si>
    <t>课题
类型</t>
  </si>
  <si>
    <t>资助金额</t>
  </si>
  <si>
    <t>奖励
级别</t>
  </si>
  <si>
    <t>获奖
年月</t>
  </si>
  <si>
    <t>授奖
单位</t>
  </si>
  <si>
    <t>奖项
名称</t>
  </si>
  <si>
    <t>时间、内容、形式、成效简述</t>
  </si>
  <si>
    <t>邓琳丽</t>
  </si>
  <si>
    <t>理学院</t>
  </si>
  <si>
    <t>应用统计学</t>
  </si>
  <si>
    <t>C类</t>
  </si>
  <si>
    <t>SCI二区</t>
  </si>
  <si>
    <t>Frontiers in Plant Science</t>
  </si>
  <si>
    <r>
      <rPr>
        <sz val="11"/>
        <rFont val="宋体"/>
        <charset val="134"/>
      </rPr>
      <t>二区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生物学</t>
    </r>
  </si>
  <si>
    <t>是</t>
  </si>
  <si>
    <t>1：1推荐</t>
  </si>
  <si>
    <t>2（导师1作）</t>
  </si>
  <si>
    <t>American Journal of Botany</t>
  </si>
  <si>
    <t>否</t>
  </si>
  <si>
    <t xml:space="preserve"> D类</t>
  </si>
  <si>
    <t>SCI三区</t>
  </si>
  <si>
    <t>Trees</t>
  </si>
  <si>
    <t>三区农林科学</t>
  </si>
  <si>
    <t>Annals of the Entomological Society of America</t>
  </si>
  <si>
    <t>Symmetry</t>
  </si>
  <si>
    <r>
      <rPr>
        <sz val="11"/>
        <rFont val="宋体"/>
        <charset val="134"/>
      </rPr>
      <t>三区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综合性期刊</t>
    </r>
  </si>
  <si>
    <t>袁越</t>
  </si>
  <si>
    <t>应用统计</t>
  </si>
  <si>
    <t>Mathematics and Computers in Simulation</t>
  </si>
  <si>
    <t>二区
数学</t>
  </si>
  <si>
    <t>江苏省研究生实践创新计划项目</t>
  </si>
  <si>
    <t>1.5万</t>
  </si>
  <si>
    <t>E类</t>
  </si>
  <si>
    <t>EI源刊</t>
  </si>
  <si>
    <t>Journal of Ambient Intelligence and Humanized Computing</t>
  </si>
  <si>
    <t>非SCI
属于EI源刊</t>
  </si>
  <si>
    <t>SCI四区</t>
  </si>
  <si>
    <t>Optimal Control Applications and Methods</t>
  </si>
  <si>
    <t>四区
计算机科学</t>
  </si>
  <si>
    <t>Asian Journal of Control</t>
  </si>
  <si>
    <t>李怡</t>
  </si>
  <si>
    <t>材料与化工</t>
  </si>
  <si>
    <t>B类</t>
  </si>
  <si>
    <t>影响因子20及以上的SCI一区期刊论文</t>
  </si>
  <si>
    <t>Applied Catalysis B: Environment and Energy</t>
  </si>
  <si>
    <t>一区
化学</t>
  </si>
  <si>
    <t>江苏省研究生科研与实践创新计划</t>
  </si>
  <si>
    <t>影响因子10以上的SCI一区期刊论文</t>
  </si>
  <si>
    <t>Energy &amp; Environmental Materials</t>
  </si>
  <si>
    <t>一区
材料科学</t>
  </si>
  <si>
    <t>李宗泽</t>
  </si>
  <si>
    <t>材料科学与工程</t>
  </si>
  <si>
    <t>SCI一区</t>
  </si>
  <si>
    <t>Advanced Fiber Materials</t>
  </si>
  <si>
    <t>Desalination</t>
  </si>
  <si>
    <t>一区
工程技术</t>
  </si>
  <si>
    <t>王颖</t>
  </si>
  <si>
    <t>化学</t>
  </si>
  <si>
    <t>ACS Macro Letters</t>
  </si>
  <si>
    <t>省级</t>
  </si>
  <si>
    <t>2/5</t>
  </si>
  <si>
    <t>2023.10</t>
  </si>
  <si>
    <t>江苏省互联网＋大学生创新创业大赛组委会</t>
  </si>
  <si>
    <t>第九届江苏省互联网＋大学生创新创业大赛江苏省选拔赛三等奖</t>
  </si>
  <si>
    <t>卢庆闯</t>
  </si>
  <si>
    <t>SCI一区TOP</t>
  </si>
  <si>
    <t>ADVANCED FUNCTIONAL MATERIALS</t>
  </si>
  <si>
    <t>国家级</t>
  </si>
  <si>
    <t>2/6</t>
  </si>
  <si>
    <t>第十九届“挑战杯”竞赛2025年度中国青年科技创新“揭榜挂帅”擂台赛-新材料赛道（入围国赛决赛按国赛银奖计分）</t>
  </si>
  <si>
    <t>梁嘉伟</t>
  </si>
  <si>
    <t>Advanced Functional Materials</t>
  </si>
  <si>
    <t>林艳</t>
  </si>
  <si>
    <t>SCI一区、本学科TOP5</t>
  </si>
  <si>
    <t>2025.08</t>
  </si>
  <si>
    <t>Chemical Engineering Journal</t>
  </si>
  <si>
    <t>候补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</si>
</sst>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36"/>
      <name val="华文中宋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0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4" applyNumberFormat="0" applyFill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7" fillId="0" borderId="4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6" applyNumberFormat="0" applyAlignment="0" applyProtection="0">
      <alignment vertical="center"/>
    </xf>
    <xf numFmtId="0" fontId="19" fillId="4" borderId="47" applyNumberFormat="0" applyAlignment="0" applyProtection="0">
      <alignment vertical="center"/>
    </xf>
    <xf numFmtId="0" fontId="20" fillId="4" borderId="46" applyNumberFormat="0" applyAlignment="0" applyProtection="0">
      <alignment vertical="center"/>
    </xf>
    <xf numFmtId="0" fontId="21" fillId="5" borderId="48" applyNumberFormat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4" fillId="0" borderId="8" xfId="49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11" xfId="49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57" fontId="4" fillId="0" borderId="11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2"/>
  <sheetViews>
    <sheetView tabSelected="1" zoomScale="70" zoomScaleNormal="70" workbookViewId="0">
      <pane xSplit="5" ySplit="3" topLeftCell="F4" activePane="bottomRight" state="frozen"/>
      <selection/>
      <selection pane="topRight"/>
      <selection pane="bottomLeft"/>
      <selection pane="bottomRight" activeCell="AC30" sqref="AC30"/>
    </sheetView>
  </sheetViews>
  <sheetFormatPr defaultColWidth="9" defaultRowHeight="13.5"/>
  <cols>
    <col min="1" max="1" width="5.83333333333333" style="1" customWidth="1"/>
    <col min="2" max="3" width="9.675" style="1" customWidth="1"/>
    <col min="4" max="4" width="7.5" style="1" customWidth="1"/>
    <col min="5" max="5" width="12.875" style="1" customWidth="1"/>
    <col min="6" max="7" width="6.76666666666667" style="1" customWidth="1"/>
    <col min="8" max="8" width="19.15" style="1" customWidth="1"/>
    <col min="9" max="9" width="9" style="1"/>
    <col min="10" max="10" width="8.70833333333333" style="1" customWidth="1"/>
    <col min="11" max="11" width="15.8833333333333" style="1" customWidth="1"/>
    <col min="12" max="13" width="6.75833333333333" style="1" customWidth="1"/>
    <col min="14" max="14" width="7.675" style="3" customWidth="1"/>
    <col min="15" max="15" width="9" style="3"/>
    <col min="16" max="18" width="7.83333333333333" style="1" hidden="1" customWidth="1"/>
    <col min="19" max="19" width="6.01666666666667" style="1" hidden="1" customWidth="1"/>
    <col min="20" max="20" width="10.5" style="1" hidden="1" customWidth="1"/>
    <col min="21" max="21" width="6.18333333333333" style="1" customWidth="1"/>
    <col min="22" max="22" width="9.875" style="1" customWidth="1"/>
    <col min="23" max="23" width="10.5" style="1" customWidth="1"/>
    <col min="24" max="24" width="5.575" style="1" customWidth="1"/>
    <col min="25" max="25" width="9" style="1"/>
    <col min="26" max="26" width="9.10833333333333" style="1" customWidth="1"/>
    <col min="27" max="28" width="6.60833333333333" style="1" customWidth="1"/>
    <col min="29" max="29" width="12" style="1" customWidth="1"/>
    <col min="30" max="30" width="9" style="1"/>
    <col min="31" max="31" width="22" style="1" customWidth="1"/>
    <col min="32" max="32" width="11.075" style="1" customWidth="1"/>
    <col min="33" max="33" width="14.8333333333333" style="4" customWidth="1"/>
    <col min="34" max="16384" width="9" style="1"/>
  </cols>
  <sheetData>
    <row r="1" ht="54" customHeight="1" spans="1: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ht="42" customHeight="1" spans="1:3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9"/>
      <c r="I2" s="9"/>
      <c r="J2" s="9"/>
      <c r="K2" s="9"/>
      <c r="L2" s="9"/>
      <c r="M2" s="9"/>
      <c r="N2" s="9"/>
      <c r="O2" s="29"/>
      <c r="P2" s="7" t="s">
        <v>7</v>
      </c>
      <c r="Q2" s="7"/>
      <c r="R2" s="7"/>
      <c r="S2" s="7"/>
      <c r="T2" s="53"/>
      <c r="U2" s="53" t="s">
        <v>8</v>
      </c>
      <c r="V2" s="54"/>
      <c r="W2" s="54"/>
      <c r="X2" s="54"/>
      <c r="Y2" s="70"/>
      <c r="Z2" s="8" t="s">
        <v>9</v>
      </c>
      <c r="AA2" s="9"/>
      <c r="AB2" s="9"/>
      <c r="AC2" s="9"/>
      <c r="AD2" s="9"/>
      <c r="AE2" s="9"/>
      <c r="AF2" s="71"/>
      <c r="AG2" s="90" t="s">
        <v>10</v>
      </c>
      <c r="AH2" s="91" t="s">
        <v>11</v>
      </c>
      <c r="AI2" s="92" t="s">
        <v>12</v>
      </c>
    </row>
    <row r="3" ht="57" spans="1:35">
      <c r="A3" s="10"/>
      <c r="B3" s="11"/>
      <c r="C3" s="11"/>
      <c r="D3" s="11"/>
      <c r="E3" s="11"/>
      <c r="F3" s="11" t="s">
        <v>13</v>
      </c>
      <c r="G3" s="11" t="s">
        <v>14</v>
      </c>
      <c r="H3" s="11" t="s">
        <v>15</v>
      </c>
      <c r="I3" s="11" t="s">
        <v>16</v>
      </c>
      <c r="J3" s="11" t="s">
        <v>17</v>
      </c>
      <c r="K3" s="11" t="s">
        <v>18</v>
      </c>
      <c r="L3" s="11" t="s">
        <v>19</v>
      </c>
      <c r="M3" s="11" t="s">
        <v>20</v>
      </c>
      <c r="N3" s="30" t="s">
        <v>21</v>
      </c>
      <c r="O3" s="31" t="s">
        <v>22</v>
      </c>
      <c r="P3" s="11" t="s">
        <v>23</v>
      </c>
      <c r="Q3" s="11" t="s">
        <v>24</v>
      </c>
      <c r="R3" s="11" t="s">
        <v>25</v>
      </c>
      <c r="S3" s="11" t="s">
        <v>26</v>
      </c>
      <c r="T3" s="30" t="s">
        <v>27</v>
      </c>
      <c r="U3" s="11" t="s">
        <v>23</v>
      </c>
      <c r="V3" s="11" t="s">
        <v>28</v>
      </c>
      <c r="W3" s="11" t="s">
        <v>29</v>
      </c>
      <c r="X3" s="11" t="s">
        <v>30</v>
      </c>
      <c r="Y3" s="72" t="s">
        <v>22</v>
      </c>
      <c r="Z3" s="73" t="s">
        <v>31</v>
      </c>
      <c r="AA3" s="73" t="s">
        <v>23</v>
      </c>
      <c r="AB3" s="73" t="s">
        <v>26</v>
      </c>
      <c r="AC3" s="73" t="s">
        <v>32</v>
      </c>
      <c r="AD3" s="73" t="s">
        <v>33</v>
      </c>
      <c r="AE3" s="73" t="s">
        <v>34</v>
      </c>
      <c r="AF3" s="74" t="s">
        <v>22</v>
      </c>
      <c r="AG3" s="93" t="s">
        <v>35</v>
      </c>
      <c r="AH3" s="94"/>
      <c r="AI3" s="95"/>
    </row>
    <row r="4" s="1" customFormat="1" ht="50" customHeight="1" spans="1:35">
      <c r="A4" s="12">
        <v>1</v>
      </c>
      <c r="B4" s="13" t="s">
        <v>36</v>
      </c>
      <c r="C4" s="13" t="s">
        <v>37</v>
      </c>
      <c r="D4" s="13" t="s">
        <v>38</v>
      </c>
      <c r="E4" s="13">
        <v>8231111250</v>
      </c>
      <c r="F4" s="14" t="s">
        <v>39</v>
      </c>
      <c r="G4" s="15">
        <v>1</v>
      </c>
      <c r="H4" s="15" t="s">
        <v>40</v>
      </c>
      <c r="I4" s="15">
        <v>1</v>
      </c>
      <c r="J4" s="15">
        <v>2024.07</v>
      </c>
      <c r="K4" s="15" t="s">
        <v>41</v>
      </c>
      <c r="L4" s="15">
        <v>4.8</v>
      </c>
      <c r="M4" s="32" t="s">
        <v>42</v>
      </c>
      <c r="N4" s="33" t="s">
        <v>43</v>
      </c>
      <c r="O4" s="34">
        <v>30</v>
      </c>
      <c r="P4" s="35"/>
      <c r="Q4" s="55"/>
      <c r="R4" s="55"/>
      <c r="S4" s="55"/>
      <c r="T4" s="56"/>
      <c r="U4" s="15"/>
      <c r="V4" s="15"/>
      <c r="W4" s="15"/>
      <c r="X4" s="15"/>
      <c r="Y4" s="75"/>
      <c r="Z4" s="75"/>
      <c r="AA4" s="75"/>
      <c r="AB4" s="75"/>
      <c r="AC4" s="75"/>
      <c r="AD4" s="75"/>
      <c r="AE4" s="75"/>
      <c r="AF4" s="75"/>
      <c r="AG4" s="82"/>
      <c r="AH4" s="96">
        <v>85</v>
      </c>
      <c r="AI4" s="97" t="s">
        <v>44</v>
      </c>
    </row>
    <row r="5" s="1" customFormat="1" ht="50" customHeight="1" spans="1:35">
      <c r="A5" s="16"/>
      <c r="B5" s="17"/>
      <c r="C5" s="17"/>
      <c r="D5" s="17"/>
      <c r="E5" s="17"/>
      <c r="F5" s="18" t="s">
        <v>39</v>
      </c>
      <c r="G5" s="19">
        <v>1</v>
      </c>
      <c r="H5" s="19" t="s">
        <v>40</v>
      </c>
      <c r="I5" s="19" t="s">
        <v>45</v>
      </c>
      <c r="J5" s="19">
        <v>2024.12</v>
      </c>
      <c r="K5" s="19" t="s">
        <v>46</v>
      </c>
      <c r="L5" s="19">
        <v>2.7</v>
      </c>
      <c r="M5" s="36" t="s">
        <v>42</v>
      </c>
      <c r="N5" s="37" t="s">
        <v>47</v>
      </c>
      <c r="O5" s="38">
        <v>15</v>
      </c>
      <c r="P5" s="35"/>
      <c r="Q5" s="55"/>
      <c r="R5" s="55"/>
      <c r="S5" s="55"/>
      <c r="T5" s="56"/>
      <c r="U5" s="19"/>
      <c r="V5" s="19"/>
      <c r="W5" s="19"/>
      <c r="X5" s="19"/>
      <c r="Y5" s="75"/>
      <c r="Z5" s="75"/>
      <c r="AA5" s="75"/>
      <c r="AB5" s="75"/>
      <c r="AC5" s="75"/>
      <c r="AD5" s="75"/>
      <c r="AE5" s="75"/>
      <c r="AF5" s="75"/>
      <c r="AG5" s="68"/>
      <c r="AH5" s="96"/>
      <c r="AI5" s="98"/>
    </row>
    <row r="6" s="1" customFormat="1" ht="50" customHeight="1" spans="1:35">
      <c r="A6" s="16"/>
      <c r="B6" s="17"/>
      <c r="C6" s="17"/>
      <c r="D6" s="17"/>
      <c r="E6" s="17"/>
      <c r="F6" s="19" t="s">
        <v>48</v>
      </c>
      <c r="G6" s="19">
        <v>1</v>
      </c>
      <c r="H6" s="19" t="s">
        <v>49</v>
      </c>
      <c r="I6" s="19">
        <v>1</v>
      </c>
      <c r="J6" s="19">
        <v>2025.09</v>
      </c>
      <c r="K6" s="19" t="s">
        <v>50</v>
      </c>
      <c r="L6" s="19">
        <v>2.1</v>
      </c>
      <c r="M6" s="19" t="s">
        <v>51</v>
      </c>
      <c r="N6" s="37" t="s">
        <v>47</v>
      </c>
      <c r="O6" s="38">
        <v>20</v>
      </c>
      <c r="P6" s="35"/>
      <c r="Q6" s="55"/>
      <c r="R6" s="55"/>
      <c r="S6" s="55"/>
      <c r="T6" s="56"/>
      <c r="U6" s="19"/>
      <c r="V6" s="19"/>
      <c r="W6" s="19"/>
      <c r="X6" s="19"/>
      <c r="Y6" s="75"/>
      <c r="Z6" s="75"/>
      <c r="AA6" s="75"/>
      <c r="AB6" s="75"/>
      <c r="AC6" s="75"/>
      <c r="AD6" s="75"/>
      <c r="AE6" s="75"/>
      <c r="AF6" s="75"/>
      <c r="AG6" s="68"/>
      <c r="AH6" s="96"/>
      <c r="AI6" s="98"/>
    </row>
    <row r="7" s="1" customFormat="1" ht="50" customHeight="1" spans="1:35">
      <c r="A7" s="16"/>
      <c r="B7" s="17"/>
      <c r="C7" s="17"/>
      <c r="D7" s="17"/>
      <c r="E7" s="17"/>
      <c r="F7" s="19" t="s">
        <v>48</v>
      </c>
      <c r="G7" s="19">
        <v>1</v>
      </c>
      <c r="H7" s="19" t="s">
        <v>49</v>
      </c>
      <c r="I7" s="19" t="s">
        <v>45</v>
      </c>
      <c r="J7" s="39">
        <v>2024.1</v>
      </c>
      <c r="K7" s="19" t="s">
        <v>52</v>
      </c>
      <c r="L7" s="19">
        <v>1.8</v>
      </c>
      <c r="M7" s="19" t="s">
        <v>51</v>
      </c>
      <c r="N7" s="37" t="s">
        <v>47</v>
      </c>
      <c r="O7" s="38">
        <v>10</v>
      </c>
      <c r="P7" s="35"/>
      <c r="Q7" s="55"/>
      <c r="R7" s="55"/>
      <c r="S7" s="55"/>
      <c r="T7" s="56"/>
      <c r="U7" s="19"/>
      <c r="V7" s="19"/>
      <c r="W7" s="19"/>
      <c r="X7" s="19"/>
      <c r="Y7" s="75"/>
      <c r="Z7" s="75"/>
      <c r="AA7" s="75"/>
      <c r="AB7" s="75"/>
      <c r="AC7" s="75"/>
      <c r="AD7" s="75"/>
      <c r="AE7" s="75"/>
      <c r="AF7" s="75"/>
      <c r="AG7" s="68"/>
      <c r="AH7" s="96"/>
      <c r="AI7" s="98"/>
    </row>
    <row r="8" s="1" customFormat="1" ht="50" customHeight="1" spans="1:35">
      <c r="A8" s="16"/>
      <c r="B8" s="17"/>
      <c r="C8" s="17"/>
      <c r="D8" s="17"/>
      <c r="E8" s="17"/>
      <c r="F8" s="19" t="s">
        <v>48</v>
      </c>
      <c r="G8" s="19">
        <v>1</v>
      </c>
      <c r="H8" s="19" t="s">
        <v>49</v>
      </c>
      <c r="I8" s="19" t="s">
        <v>45</v>
      </c>
      <c r="J8" s="19">
        <v>2024.05</v>
      </c>
      <c r="K8" s="19" t="s">
        <v>53</v>
      </c>
      <c r="L8" s="19">
        <v>2.2</v>
      </c>
      <c r="M8" s="36" t="s">
        <v>54</v>
      </c>
      <c r="N8" s="37" t="s">
        <v>47</v>
      </c>
      <c r="O8" s="38">
        <v>10</v>
      </c>
      <c r="P8" s="40"/>
      <c r="Q8" s="57"/>
      <c r="R8" s="57"/>
      <c r="S8" s="57"/>
      <c r="T8" s="58"/>
      <c r="U8" s="19"/>
      <c r="V8" s="19"/>
      <c r="W8" s="19"/>
      <c r="X8" s="19"/>
      <c r="Y8" s="76"/>
      <c r="Z8" s="76"/>
      <c r="AA8" s="76"/>
      <c r="AB8" s="76"/>
      <c r="AC8" s="76"/>
      <c r="AD8" s="76"/>
      <c r="AE8" s="76"/>
      <c r="AF8" s="76"/>
      <c r="AG8" s="19"/>
      <c r="AH8" s="99"/>
      <c r="AI8" s="98"/>
    </row>
    <row r="9" s="1" customFormat="1" ht="50" customHeight="1" spans="1:35">
      <c r="A9" s="16">
        <v>2</v>
      </c>
      <c r="B9" s="20" t="s">
        <v>55</v>
      </c>
      <c r="C9" s="20" t="s">
        <v>37</v>
      </c>
      <c r="D9" s="20" t="s">
        <v>56</v>
      </c>
      <c r="E9" s="20">
        <v>8231111261</v>
      </c>
      <c r="F9" s="19" t="s">
        <v>39</v>
      </c>
      <c r="G9" s="19">
        <v>1</v>
      </c>
      <c r="H9" s="19" t="s">
        <v>40</v>
      </c>
      <c r="I9" s="19" t="s">
        <v>45</v>
      </c>
      <c r="J9" s="19">
        <v>2024.03</v>
      </c>
      <c r="K9" s="19" t="s">
        <v>57</v>
      </c>
      <c r="L9" s="19">
        <v>4.4</v>
      </c>
      <c r="M9" s="19" t="s">
        <v>58</v>
      </c>
      <c r="N9" s="37" t="s">
        <v>47</v>
      </c>
      <c r="O9" s="38">
        <v>15</v>
      </c>
      <c r="P9" s="20"/>
      <c r="Q9" s="59"/>
      <c r="R9" s="59"/>
      <c r="S9" s="59"/>
      <c r="T9" s="60"/>
      <c r="U9" s="19">
        <v>1</v>
      </c>
      <c r="V9" s="19">
        <v>2025.05</v>
      </c>
      <c r="W9" s="19" t="s">
        <v>59</v>
      </c>
      <c r="X9" s="19" t="s">
        <v>60</v>
      </c>
      <c r="Y9" s="44">
        <v>10</v>
      </c>
      <c r="Z9" s="19"/>
      <c r="AA9" s="77"/>
      <c r="AB9" s="77"/>
      <c r="AC9" s="77"/>
      <c r="AD9" s="77"/>
      <c r="AE9" s="77"/>
      <c r="AF9" s="77"/>
      <c r="AG9" s="68"/>
      <c r="AH9" s="100">
        <v>53</v>
      </c>
      <c r="AI9" s="98"/>
    </row>
    <row r="10" s="1" customFormat="1" ht="50" customHeight="1" spans="1:35">
      <c r="A10" s="16"/>
      <c r="B10" s="21"/>
      <c r="C10" s="21"/>
      <c r="D10" s="21"/>
      <c r="E10" s="21"/>
      <c r="F10" s="18" t="s">
        <v>61</v>
      </c>
      <c r="G10" s="18">
        <v>3</v>
      </c>
      <c r="H10" s="19" t="s">
        <v>62</v>
      </c>
      <c r="I10" s="19">
        <v>1</v>
      </c>
      <c r="J10" s="41">
        <v>2024.1</v>
      </c>
      <c r="K10" s="19" t="s">
        <v>63</v>
      </c>
      <c r="L10" s="19"/>
      <c r="M10" s="19" t="s">
        <v>64</v>
      </c>
      <c r="N10" s="37" t="s">
        <v>47</v>
      </c>
      <c r="O10" s="38">
        <v>14</v>
      </c>
      <c r="P10" s="21"/>
      <c r="Q10" s="61"/>
      <c r="R10" s="61"/>
      <c r="S10" s="61"/>
      <c r="T10" s="62"/>
      <c r="U10" s="19"/>
      <c r="V10" s="19"/>
      <c r="W10" s="19"/>
      <c r="X10" s="19"/>
      <c r="Y10" s="44"/>
      <c r="Z10" s="19"/>
      <c r="AA10" s="77"/>
      <c r="AB10" s="77"/>
      <c r="AC10" s="77"/>
      <c r="AD10" s="77"/>
      <c r="AE10" s="77"/>
      <c r="AF10" s="77"/>
      <c r="AG10" s="68"/>
      <c r="AH10" s="96"/>
      <c r="AI10" s="98"/>
    </row>
    <row r="11" s="1" customFormat="1" ht="50" customHeight="1" spans="1:35">
      <c r="A11" s="16"/>
      <c r="B11" s="21"/>
      <c r="C11" s="21"/>
      <c r="D11" s="21"/>
      <c r="E11" s="21"/>
      <c r="F11" s="14"/>
      <c r="G11" s="14"/>
      <c r="H11" s="19" t="s">
        <v>65</v>
      </c>
      <c r="I11" s="19" t="s">
        <v>45</v>
      </c>
      <c r="J11" s="19">
        <v>2024.03</v>
      </c>
      <c r="K11" s="19" t="s">
        <v>66</v>
      </c>
      <c r="L11" s="19">
        <v>1.5</v>
      </c>
      <c r="M11" s="19" t="s">
        <v>67</v>
      </c>
      <c r="N11" s="42" t="s">
        <v>47</v>
      </c>
      <c r="O11" s="38">
        <v>7</v>
      </c>
      <c r="P11" s="21"/>
      <c r="Q11" s="61"/>
      <c r="R11" s="61"/>
      <c r="S11" s="61"/>
      <c r="T11" s="62"/>
      <c r="U11" s="19"/>
      <c r="V11" s="19"/>
      <c r="W11" s="19"/>
      <c r="X11" s="19"/>
      <c r="Y11" s="44"/>
      <c r="Z11" s="19"/>
      <c r="AA11" s="77"/>
      <c r="AB11" s="77"/>
      <c r="AC11" s="77"/>
      <c r="AD11" s="77"/>
      <c r="AE11" s="77"/>
      <c r="AF11" s="77"/>
      <c r="AG11" s="68"/>
      <c r="AH11" s="96"/>
      <c r="AI11" s="98"/>
    </row>
    <row r="12" s="1" customFormat="1" ht="50" customHeight="1" spans="1:35">
      <c r="A12" s="22"/>
      <c r="B12" s="23"/>
      <c r="C12" s="23"/>
      <c r="D12" s="23"/>
      <c r="E12" s="23"/>
      <c r="F12" s="24"/>
      <c r="G12" s="24"/>
      <c r="H12" s="19" t="s">
        <v>65</v>
      </c>
      <c r="I12" s="19" t="s">
        <v>45</v>
      </c>
      <c r="J12" s="19">
        <v>2025.02</v>
      </c>
      <c r="K12" s="19" t="s">
        <v>68</v>
      </c>
      <c r="L12" s="19">
        <v>2.7</v>
      </c>
      <c r="M12" s="19" t="s">
        <v>67</v>
      </c>
      <c r="N12" s="43" t="s">
        <v>47</v>
      </c>
      <c r="O12" s="38">
        <v>7</v>
      </c>
      <c r="P12" s="23"/>
      <c r="Q12" s="63"/>
      <c r="R12" s="63"/>
      <c r="S12" s="63"/>
      <c r="T12" s="64"/>
      <c r="U12" s="19"/>
      <c r="V12" s="19"/>
      <c r="W12" s="19"/>
      <c r="X12" s="19"/>
      <c r="Y12" s="44"/>
      <c r="Z12" s="19"/>
      <c r="AA12" s="77"/>
      <c r="AB12" s="77"/>
      <c r="AC12" s="77"/>
      <c r="AD12" s="77"/>
      <c r="AE12" s="77"/>
      <c r="AF12" s="77"/>
      <c r="AG12" s="68"/>
      <c r="AH12" s="99"/>
      <c r="AI12" s="98"/>
    </row>
    <row r="13" s="1" customFormat="1" ht="50" customHeight="1" spans="1:35">
      <c r="A13" s="16">
        <v>3</v>
      </c>
      <c r="B13" s="17" t="s">
        <v>69</v>
      </c>
      <c r="C13" s="17" t="s">
        <v>37</v>
      </c>
      <c r="D13" s="17" t="s">
        <v>70</v>
      </c>
      <c r="E13" s="17">
        <v>8231111276</v>
      </c>
      <c r="F13" s="19" t="s">
        <v>71</v>
      </c>
      <c r="G13" s="19">
        <v>2</v>
      </c>
      <c r="H13" s="19" t="s">
        <v>72</v>
      </c>
      <c r="I13" s="19">
        <v>1</v>
      </c>
      <c r="J13" s="19">
        <v>2025.08</v>
      </c>
      <c r="K13" s="19" t="s">
        <v>73</v>
      </c>
      <c r="L13" s="19">
        <v>21.1</v>
      </c>
      <c r="M13" s="19" t="s">
        <v>74</v>
      </c>
      <c r="N13" s="19" t="s">
        <v>43</v>
      </c>
      <c r="O13" s="44">
        <v>200</v>
      </c>
      <c r="P13" s="17"/>
      <c r="Q13" s="50"/>
      <c r="R13" s="50"/>
      <c r="S13" s="50"/>
      <c r="T13" s="17"/>
      <c r="U13" s="19">
        <v>1</v>
      </c>
      <c r="V13" s="65">
        <v>45778</v>
      </c>
      <c r="W13" s="19" t="s">
        <v>75</v>
      </c>
      <c r="X13" s="19" t="s">
        <v>60</v>
      </c>
      <c r="Y13" s="44">
        <v>10</v>
      </c>
      <c r="Z13" s="18"/>
      <c r="AA13" s="18"/>
      <c r="AB13" s="18"/>
      <c r="AC13" s="18"/>
      <c r="AD13" s="18"/>
      <c r="AE13" s="18"/>
      <c r="AF13" s="18"/>
      <c r="AG13" s="68"/>
      <c r="AH13" s="101">
        <v>310</v>
      </c>
      <c r="AI13" s="98"/>
    </row>
    <row r="14" s="1" customFormat="1" ht="50" customHeight="1" spans="1:35">
      <c r="A14" s="16"/>
      <c r="B14" s="17"/>
      <c r="C14" s="17"/>
      <c r="D14" s="17"/>
      <c r="E14" s="17"/>
      <c r="F14" s="19"/>
      <c r="G14" s="19"/>
      <c r="H14" s="19" t="s">
        <v>76</v>
      </c>
      <c r="I14" s="19">
        <v>1</v>
      </c>
      <c r="J14" s="19">
        <v>2025.09</v>
      </c>
      <c r="K14" s="19" t="s">
        <v>77</v>
      </c>
      <c r="L14" s="19">
        <v>14.1</v>
      </c>
      <c r="M14" s="19" t="s">
        <v>78</v>
      </c>
      <c r="N14" s="19" t="s">
        <v>43</v>
      </c>
      <c r="O14" s="44">
        <v>100</v>
      </c>
      <c r="P14" s="17"/>
      <c r="Q14" s="50"/>
      <c r="R14" s="50"/>
      <c r="S14" s="50"/>
      <c r="T14" s="17"/>
      <c r="U14" s="19"/>
      <c r="V14" s="19"/>
      <c r="W14" s="19"/>
      <c r="X14" s="19"/>
      <c r="Y14" s="44"/>
      <c r="Z14" s="15"/>
      <c r="AA14" s="15"/>
      <c r="AB14" s="15"/>
      <c r="AC14" s="15"/>
      <c r="AD14" s="15"/>
      <c r="AE14" s="15"/>
      <c r="AF14" s="15"/>
      <c r="AG14" s="68"/>
      <c r="AH14" s="101"/>
      <c r="AI14" s="98"/>
    </row>
    <row r="15" s="1" customFormat="1" ht="50" customHeight="1" spans="1:35">
      <c r="A15" s="16">
        <v>4</v>
      </c>
      <c r="B15" s="17" t="s">
        <v>79</v>
      </c>
      <c r="C15" s="17" t="s">
        <v>37</v>
      </c>
      <c r="D15" s="17" t="s">
        <v>80</v>
      </c>
      <c r="E15" s="17">
        <v>3231100584</v>
      </c>
      <c r="F15" s="18" t="s">
        <v>71</v>
      </c>
      <c r="G15" s="18">
        <v>2</v>
      </c>
      <c r="H15" s="19" t="s">
        <v>81</v>
      </c>
      <c r="I15" s="19" t="s">
        <v>45</v>
      </c>
      <c r="J15" s="19">
        <v>2025.01</v>
      </c>
      <c r="K15" s="19" t="s">
        <v>82</v>
      </c>
      <c r="L15" s="19">
        <v>21.3</v>
      </c>
      <c r="M15" s="19" t="s">
        <v>78</v>
      </c>
      <c r="N15" s="37" t="s">
        <v>43</v>
      </c>
      <c r="O15" s="38">
        <v>100</v>
      </c>
      <c r="P15" s="35"/>
      <c r="Q15" s="55"/>
      <c r="R15" s="55"/>
      <c r="S15" s="55"/>
      <c r="T15" s="56"/>
      <c r="U15" s="19"/>
      <c r="V15" s="19"/>
      <c r="W15" s="19"/>
      <c r="X15" s="19"/>
      <c r="Y15" s="78"/>
      <c r="Z15" s="18"/>
      <c r="AA15" s="79"/>
      <c r="AB15" s="80"/>
      <c r="AC15" s="80"/>
      <c r="AD15" s="18"/>
      <c r="AE15" s="81"/>
      <c r="AF15" s="78"/>
      <c r="AG15" s="68"/>
      <c r="AH15" s="100">
        <v>130</v>
      </c>
      <c r="AI15" s="98"/>
    </row>
    <row r="16" s="1" customFormat="1" ht="50" customHeight="1" spans="1:35">
      <c r="A16" s="16"/>
      <c r="B16" s="17"/>
      <c r="C16" s="17"/>
      <c r="D16" s="17"/>
      <c r="E16" s="17"/>
      <c r="F16" s="15"/>
      <c r="G16" s="15"/>
      <c r="H16" s="19" t="s">
        <v>81</v>
      </c>
      <c r="I16" s="19" t="s">
        <v>45</v>
      </c>
      <c r="J16" s="19">
        <v>2024.11</v>
      </c>
      <c r="K16" s="19" t="s">
        <v>83</v>
      </c>
      <c r="L16" s="19">
        <v>9.8</v>
      </c>
      <c r="M16" s="19" t="s">
        <v>84</v>
      </c>
      <c r="N16" s="37" t="s">
        <v>47</v>
      </c>
      <c r="O16" s="38">
        <v>30</v>
      </c>
      <c r="P16" s="35"/>
      <c r="Q16" s="55"/>
      <c r="R16" s="55"/>
      <c r="S16" s="55"/>
      <c r="T16" s="56"/>
      <c r="U16" s="19"/>
      <c r="V16" s="19"/>
      <c r="W16" s="19"/>
      <c r="X16" s="19"/>
      <c r="Y16" s="76"/>
      <c r="Z16" s="15"/>
      <c r="AA16" s="82"/>
      <c r="AB16" s="83"/>
      <c r="AC16" s="83"/>
      <c r="AD16" s="15"/>
      <c r="AE16" s="84"/>
      <c r="AF16" s="76"/>
      <c r="AG16" s="68"/>
      <c r="AH16" s="99"/>
      <c r="AI16" s="98"/>
    </row>
    <row r="17" s="1" customFormat="1" ht="50" customHeight="1" spans="1:35">
      <c r="A17" s="16">
        <v>5</v>
      </c>
      <c r="B17" s="17" t="s">
        <v>85</v>
      </c>
      <c r="C17" s="17" t="s">
        <v>37</v>
      </c>
      <c r="D17" s="17" t="s">
        <v>86</v>
      </c>
      <c r="E17" s="17">
        <v>3231100576</v>
      </c>
      <c r="F17" s="18" t="s">
        <v>71</v>
      </c>
      <c r="G17" s="18">
        <v>2</v>
      </c>
      <c r="H17" s="19" t="s">
        <v>81</v>
      </c>
      <c r="I17" s="19">
        <v>1</v>
      </c>
      <c r="J17" s="19">
        <v>2024.11</v>
      </c>
      <c r="K17" s="19" t="s">
        <v>87</v>
      </c>
      <c r="L17" s="19">
        <v>5.1</v>
      </c>
      <c r="M17" s="19" t="s">
        <v>74</v>
      </c>
      <c r="N17" s="37" t="s">
        <v>43</v>
      </c>
      <c r="O17" s="38">
        <v>60</v>
      </c>
      <c r="P17" s="35"/>
      <c r="Q17" s="55"/>
      <c r="R17" s="55"/>
      <c r="S17" s="55"/>
      <c r="T17" s="56"/>
      <c r="U17" s="19"/>
      <c r="V17" s="19"/>
      <c r="W17" s="19"/>
      <c r="X17" s="19"/>
      <c r="Y17" s="78"/>
      <c r="Z17" s="18" t="s">
        <v>88</v>
      </c>
      <c r="AA17" s="79">
        <v>1</v>
      </c>
      <c r="AB17" s="80" t="s">
        <v>89</v>
      </c>
      <c r="AC17" s="80" t="s">
        <v>90</v>
      </c>
      <c r="AD17" s="18" t="s">
        <v>91</v>
      </c>
      <c r="AE17" s="81" t="s">
        <v>92</v>
      </c>
      <c r="AF17" s="78">
        <f>2/4</f>
        <v>0.5</v>
      </c>
      <c r="AG17" s="68"/>
      <c r="AH17" s="100">
        <v>120.5</v>
      </c>
      <c r="AI17" s="98"/>
    </row>
    <row r="18" s="1" customFormat="1" ht="50" customHeight="1" spans="1:35">
      <c r="A18" s="16"/>
      <c r="B18" s="17"/>
      <c r="C18" s="17"/>
      <c r="D18" s="17"/>
      <c r="E18" s="17"/>
      <c r="F18" s="15"/>
      <c r="G18" s="15"/>
      <c r="H18" s="19" t="s">
        <v>81</v>
      </c>
      <c r="I18" s="19">
        <v>1</v>
      </c>
      <c r="J18" s="19">
        <v>2025.07</v>
      </c>
      <c r="K18" s="19" t="s">
        <v>87</v>
      </c>
      <c r="L18" s="19">
        <v>5.2</v>
      </c>
      <c r="M18" s="19" t="s">
        <v>74</v>
      </c>
      <c r="N18" s="37" t="s">
        <v>43</v>
      </c>
      <c r="O18" s="38">
        <v>60</v>
      </c>
      <c r="P18" s="35"/>
      <c r="Q18" s="55"/>
      <c r="R18" s="55"/>
      <c r="S18" s="55"/>
      <c r="T18" s="56"/>
      <c r="U18" s="19"/>
      <c r="V18" s="19"/>
      <c r="W18" s="19"/>
      <c r="X18" s="19"/>
      <c r="Y18" s="76"/>
      <c r="Z18" s="15"/>
      <c r="AA18" s="82"/>
      <c r="AB18" s="83"/>
      <c r="AC18" s="83"/>
      <c r="AD18" s="15"/>
      <c r="AE18" s="84"/>
      <c r="AF18" s="76"/>
      <c r="AG18" s="68"/>
      <c r="AH18" s="99"/>
      <c r="AI18" s="98"/>
    </row>
    <row r="19" s="1" customFormat="1" ht="50" customHeight="1" spans="1:35">
      <c r="A19" s="16">
        <v>6</v>
      </c>
      <c r="B19" s="17" t="s">
        <v>93</v>
      </c>
      <c r="C19" s="17" t="s">
        <v>37</v>
      </c>
      <c r="D19" s="17" t="s">
        <v>70</v>
      </c>
      <c r="E19" s="17">
        <v>8231111279</v>
      </c>
      <c r="F19" s="18" t="s">
        <v>71</v>
      </c>
      <c r="G19" s="18">
        <v>1</v>
      </c>
      <c r="H19" s="18" t="s">
        <v>94</v>
      </c>
      <c r="I19" s="18">
        <v>1</v>
      </c>
      <c r="J19" s="18">
        <v>2025.04</v>
      </c>
      <c r="K19" s="18" t="s">
        <v>95</v>
      </c>
      <c r="L19" s="18">
        <v>19</v>
      </c>
      <c r="M19" s="18" t="s">
        <v>78</v>
      </c>
      <c r="N19" s="45" t="s">
        <v>43</v>
      </c>
      <c r="O19" s="46">
        <v>100</v>
      </c>
      <c r="P19" s="35"/>
      <c r="Q19" s="55"/>
      <c r="R19" s="55"/>
      <c r="S19" s="55"/>
      <c r="T19" s="56"/>
      <c r="U19" s="19"/>
      <c r="V19" s="19"/>
      <c r="W19" s="19"/>
      <c r="X19" s="19"/>
      <c r="Y19" s="19"/>
      <c r="Z19" s="18" t="s">
        <v>96</v>
      </c>
      <c r="AA19" s="79">
        <v>1</v>
      </c>
      <c r="AB19" s="80" t="s">
        <v>97</v>
      </c>
      <c r="AC19" s="80">
        <v>2025.09</v>
      </c>
      <c r="AD19" s="18"/>
      <c r="AE19" s="81" t="s">
        <v>98</v>
      </c>
      <c r="AF19" s="78">
        <v>12.5</v>
      </c>
      <c r="AG19" s="68"/>
      <c r="AH19" s="100">
        <v>112.5</v>
      </c>
      <c r="AI19" s="98"/>
    </row>
    <row r="20" s="1" customFormat="1" ht="50" customHeight="1" spans="1:35">
      <c r="A20" s="25"/>
      <c r="B20" s="20"/>
      <c r="C20" s="20"/>
      <c r="D20" s="20"/>
      <c r="E20" s="20"/>
      <c r="F20" s="14"/>
      <c r="G20" s="14"/>
      <c r="H20" s="14"/>
      <c r="I20" s="14"/>
      <c r="J20" s="14"/>
      <c r="K20" s="14"/>
      <c r="L20" s="14"/>
      <c r="M20" s="14"/>
      <c r="N20" s="47"/>
      <c r="O20" s="48"/>
      <c r="P20" s="49"/>
      <c r="Q20" s="66"/>
      <c r="R20" s="66"/>
      <c r="S20" s="66"/>
      <c r="T20" s="67"/>
      <c r="U20" s="18"/>
      <c r="V20" s="18"/>
      <c r="W20" s="18"/>
      <c r="X20" s="18"/>
      <c r="Y20" s="18"/>
      <c r="Z20" s="14"/>
      <c r="AA20" s="85"/>
      <c r="AB20" s="86"/>
      <c r="AC20" s="86"/>
      <c r="AD20" s="14"/>
      <c r="AE20" s="87"/>
      <c r="AF20" s="75"/>
      <c r="AG20" s="79"/>
      <c r="AH20" s="96"/>
      <c r="AI20" s="98"/>
    </row>
    <row r="21" s="2" customFormat="1" ht="50" customHeight="1" spans="1:254">
      <c r="A21" s="16">
        <v>7</v>
      </c>
      <c r="B21" s="17" t="s">
        <v>99</v>
      </c>
      <c r="C21" s="17" t="s">
        <v>37</v>
      </c>
      <c r="D21" s="17" t="s">
        <v>80</v>
      </c>
      <c r="E21" s="17">
        <v>3231100585</v>
      </c>
      <c r="F21" s="19" t="s">
        <v>71</v>
      </c>
      <c r="G21" s="19">
        <v>1</v>
      </c>
      <c r="H21" s="19" t="s">
        <v>81</v>
      </c>
      <c r="I21" s="19">
        <v>1</v>
      </c>
      <c r="J21" s="19">
        <v>2025.09</v>
      </c>
      <c r="K21" s="19" t="s">
        <v>100</v>
      </c>
      <c r="L21" s="19">
        <v>19</v>
      </c>
      <c r="M21" s="19" t="s">
        <v>78</v>
      </c>
      <c r="N21" s="19" t="s">
        <v>43</v>
      </c>
      <c r="O21" s="17">
        <v>100</v>
      </c>
      <c r="P21" s="50"/>
      <c r="Q21" s="50"/>
      <c r="R21" s="50"/>
      <c r="S21" s="17"/>
      <c r="T21" s="19"/>
      <c r="U21" s="19"/>
      <c r="V21" s="19"/>
      <c r="W21" s="19"/>
      <c r="X21" s="68"/>
      <c r="Y21" s="77"/>
      <c r="Z21" s="68"/>
      <c r="AA21" s="68"/>
      <c r="AB21" s="68"/>
      <c r="AC21" s="68"/>
      <c r="AD21" s="88"/>
      <c r="AE21" s="88"/>
      <c r="AF21" s="88"/>
      <c r="AG21" s="88"/>
      <c r="AH21" s="102">
        <v>100</v>
      </c>
      <c r="AI21" s="98"/>
      <c r="AJ21" s="103"/>
      <c r="AK21" s="103"/>
      <c r="AL21" s="103"/>
      <c r="AM21" s="103"/>
      <c r="AN21" s="103"/>
      <c r="AO21" s="103"/>
      <c r="AP21" s="103"/>
      <c r="AQ21" s="103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06"/>
      <c r="IS21" s="106"/>
      <c r="IT21" s="106"/>
    </row>
    <row r="22" s="1" customFormat="1" ht="50" customHeight="1" spans="1:35">
      <c r="A22" s="26">
        <v>8</v>
      </c>
      <c r="B22" s="27" t="s">
        <v>101</v>
      </c>
      <c r="C22" s="27" t="s">
        <v>37</v>
      </c>
      <c r="D22" s="27" t="s">
        <v>70</v>
      </c>
      <c r="E22" s="27">
        <v>8241111345</v>
      </c>
      <c r="F22" s="28" t="s">
        <v>71</v>
      </c>
      <c r="G22" s="28">
        <v>2</v>
      </c>
      <c r="H22" s="28" t="s">
        <v>102</v>
      </c>
      <c r="I22" s="28">
        <v>1</v>
      </c>
      <c r="J22" s="51" t="s">
        <v>103</v>
      </c>
      <c r="K22" s="28" t="s">
        <v>104</v>
      </c>
      <c r="L22" s="28">
        <v>13.2</v>
      </c>
      <c r="M22" s="28" t="s">
        <v>84</v>
      </c>
      <c r="N22" s="28" t="s">
        <v>43</v>
      </c>
      <c r="O22" s="52">
        <v>100</v>
      </c>
      <c r="P22" s="27"/>
      <c r="Q22" s="69"/>
      <c r="R22" s="69"/>
      <c r="S22" s="69"/>
      <c r="T22" s="27"/>
      <c r="U22" s="28"/>
      <c r="V22" s="28"/>
      <c r="W22" s="28"/>
      <c r="X22" s="28"/>
      <c r="Y22" s="52"/>
      <c r="Z22" s="28"/>
      <c r="AA22" s="89"/>
      <c r="AB22" s="51"/>
      <c r="AC22" s="28"/>
      <c r="AD22" s="28"/>
      <c r="AE22" s="28"/>
      <c r="AF22" s="52"/>
      <c r="AG22" s="89"/>
      <c r="AH22" s="104">
        <v>100</v>
      </c>
      <c r="AI22" s="105" t="s">
        <v>105</v>
      </c>
    </row>
  </sheetData>
  <autoFilter xmlns:etc="http://www.wps.cn/officeDocument/2017/etCustomData" ref="A3:IT27" etc:filterBottomFollowUsedRange="0">
    <extLst/>
  </autoFilter>
  <mergeCells count="175">
    <mergeCell ref="A1:AI1"/>
    <mergeCell ref="F2:O2"/>
    <mergeCell ref="P2:T2"/>
    <mergeCell ref="U2:Y2"/>
    <mergeCell ref="Z2:AF2"/>
    <mergeCell ref="A2:A3"/>
    <mergeCell ref="A4:A8"/>
    <mergeCell ref="A9:A12"/>
    <mergeCell ref="A13:A14"/>
    <mergeCell ref="A15:A16"/>
    <mergeCell ref="A17:A18"/>
    <mergeCell ref="A19:A20"/>
    <mergeCell ref="B2:B3"/>
    <mergeCell ref="B4:B8"/>
    <mergeCell ref="B9:B12"/>
    <mergeCell ref="B13:B14"/>
    <mergeCell ref="B15:B16"/>
    <mergeCell ref="B17:B18"/>
    <mergeCell ref="B19:B20"/>
    <mergeCell ref="C2:C3"/>
    <mergeCell ref="C4:C8"/>
    <mergeCell ref="C9:C12"/>
    <mergeCell ref="C13:C14"/>
    <mergeCell ref="C15:C16"/>
    <mergeCell ref="C17:C18"/>
    <mergeCell ref="C19:C20"/>
    <mergeCell ref="D2:D3"/>
    <mergeCell ref="D4:D8"/>
    <mergeCell ref="D9:D12"/>
    <mergeCell ref="D13:D14"/>
    <mergeCell ref="D15:D16"/>
    <mergeCell ref="D17:D18"/>
    <mergeCell ref="D19:D20"/>
    <mergeCell ref="E2:E3"/>
    <mergeCell ref="E4:E8"/>
    <mergeCell ref="E9:E12"/>
    <mergeCell ref="E13:E14"/>
    <mergeCell ref="E15:E16"/>
    <mergeCell ref="E17:E18"/>
    <mergeCell ref="E19:E20"/>
    <mergeCell ref="F10:F12"/>
    <mergeCell ref="F13:F14"/>
    <mergeCell ref="F15:F16"/>
    <mergeCell ref="F17:F18"/>
    <mergeCell ref="F19:F20"/>
    <mergeCell ref="G10:G12"/>
    <mergeCell ref="G13:G14"/>
    <mergeCell ref="G15:G16"/>
    <mergeCell ref="G17:G18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4:P8"/>
    <mergeCell ref="P9:P12"/>
    <mergeCell ref="P13:P14"/>
    <mergeCell ref="P15:P16"/>
    <mergeCell ref="P17:P18"/>
    <mergeCell ref="P19:P20"/>
    <mergeCell ref="Q4:Q8"/>
    <mergeCell ref="Q9:Q12"/>
    <mergeCell ref="Q13:Q14"/>
    <mergeCell ref="Q15:Q16"/>
    <mergeCell ref="Q17:Q18"/>
    <mergeCell ref="Q19:Q20"/>
    <mergeCell ref="R4:R8"/>
    <mergeCell ref="R9:R12"/>
    <mergeCell ref="R13:R14"/>
    <mergeCell ref="R15:R16"/>
    <mergeCell ref="R17:R18"/>
    <mergeCell ref="R19:R20"/>
    <mergeCell ref="S4:S8"/>
    <mergeCell ref="S9:S12"/>
    <mergeCell ref="S13:S14"/>
    <mergeCell ref="S15:S16"/>
    <mergeCell ref="S17:S18"/>
    <mergeCell ref="S19:S20"/>
    <mergeCell ref="T4:T8"/>
    <mergeCell ref="T9:T12"/>
    <mergeCell ref="T13:T14"/>
    <mergeCell ref="T15:T16"/>
    <mergeCell ref="T17:T18"/>
    <mergeCell ref="T19:T20"/>
    <mergeCell ref="U4:U8"/>
    <mergeCell ref="U9:U12"/>
    <mergeCell ref="U13:U14"/>
    <mergeCell ref="U15:U16"/>
    <mergeCell ref="U17:U18"/>
    <mergeCell ref="U19:U20"/>
    <mergeCell ref="V4:V8"/>
    <mergeCell ref="V9:V12"/>
    <mergeCell ref="V13:V14"/>
    <mergeCell ref="V15:V16"/>
    <mergeCell ref="V17:V18"/>
    <mergeCell ref="V19:V20"/>
    <mergeCell ref="W4:W8"/>
    <mergeCell ref="W9:W12"/>
    <mergeCell ref="W13:W14"/>
    <mergeCell ref="W15:W16"/>
    <mergeCell ref="W17:W18"/>
    <mergeCell ref="W19:W20"/>
    <mergeCell ref="X4:X8"/>
    <mergeCell ref="X9:X12"/>
    <mergeCell ref="X13:X14"/>
    <mergeCell ref="X15:X16"/>
    <mergeCell ref="X17:X18"/>
    <mergeCell ref="X19:X20"/>
    <mergeCell ref="Y4:Y8"/>
    <mergeCell ref="Y9:Y12"/>
    <mergeCell ref="Y13:Y14"/>
    <mergeCell ref="Y15:Y16"/>
    <mergeCell ref="Y17:Y18"/>
    <mergeCell ref="Y19:Y20"/>
    <mergeCell ref="Z4:Z8"/>
    <mergeCell ref="Z9:Z12"/>
    <mergeCell ref="Z13:Z14"/>
    <mergeCell ref="Z15:Z16"/>
    <mergeCell ref="Z17:Z18"/>
    <mergeCell ref="Z19:Z20"/>
    <mergeCell ref="AA4:AA8"/>
    <mergeCell ref="AA9:AA12"/>
    <mergeCell ref="AA13:AA14"/>
    <mergeCell ref="AA15:AA16"/>
    <mergeCell ref="AA17:AA18"/>
    <mergeCell ref="AA19:AA20"/>
    <mergeCell ref="AB4:AB8"/>
    <mergeCell ref="AB9:AB12"/>
    <mergeCell ref="AB13:AB14"/>
    <mergeCell ref="AB15:AB16"/>
    <mergeCell ref="AB17:AB18"/>
    <mergeCell ref="AB19:AB20"/>
    <mergeCell ref="AC4:AC8"/>
    <mergeCell ref="AC9:AC12"/>
    <mergeCell ref="AC13:AC14"/>
    <mergeCell ref="AC15:AC16"/>
    <mergeCell ref="AC17:AC18"/>
    <mergeCell ref="AC19:AC20"/>
    <mergeCell ref="AD4:AD8"/>
    <mergeCell ref="AD9:AD12"/>
    <mergeCell ref="AD13:AD14"/>
    <mergeCell ref="AD15:AD16"/>
    <mergeCell ref="AD17:AD18"/>
    <mergeCell ref="AD19:AD20"/>
    <mergeCell ref="AE4:AE8"/>
    <mergeCell ref="AE9:AE12"/>
    <mergeCell ref="AE13:AE14"/>
    <mergeCell ref="AE15:AE16"/>
    <mergeCell ref="AE17:AE18"/>
    <mergeCell ref="AE19:AE20"/>
    <mergeCell ref="AF4:AF8"/>
    <mergeCell ref="AF9:AF12"/>
    <mergeCell ref="AF13:AF14"/>
    <mergeCell ref="AF15:AF16"/>
    <mergeCell ref="AF17:AF18"/>
    <mergeCell ref="AF19:AF20"/>
    <mergeCell ref="AG4:AG8"/>
    <mergeCell ref="AG9:AG12"/>
    <mergeCell ref="AG13:AG14"/>
    <mergeCell ref="AG15:AG16"/>
    <mergeCell ref="AG17:AG18"/>
    <mergeCell ref="AG19:AG20"/>
    <mergeCell ref="AH2:AH3"/>
    <mergeCell ref="AH4:AH8"/>
    <mergeCell ref="AH9:AH12"/>
    <mergeCell ref="AH13:AH14"/>
    <mergeCell ref="AH15:AH16"/>
    <mergeCell ref="AH17:AH18"/>
    <mergeCell ref="AH19:AH20"/>
    <mergeCell ref="AI2:AI3"/>
    <mergeCell ref="AI4:AI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t't't</dc:creator>
  <cp:lastModifiedBy>黄超</cp:lastModifiedBy>
  <dcterms:created xsi:type="dcterms:W3CDTF">2025-10-10T06:42:00Z</dcterms:created>
  <dcterms:modified xsi:type="dcterms:W3CDTF">2025-10-10T06:46:32Z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A1DF1CE27A594376BAB1F8C09D9A42ED_11</vt:lpwstr>
  </property>
  <property fmtid="{D5CDD505-2E9C-101B-9397-08002B2CF9AE}" pid="3" name="KSOProductBuildVer">
    <vt:lpwstr>2052-12.1.0.21915</vt:lpwstr>
  </property>
</Properties>
</file>